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aceykinney/Desktop/"/>
    </mc:Choice>
  </mc:AlternateContent>
  <xr:revisionPtr revIDLastSave="0" documentId="8_{2D331141-2716-B74D-8223-9C22191715E3}" xr6:coauthVersionLast="40" xr6:coauthVersionMax="40" xr10:uidLastSave="{00000000-0000-0000-0000-000000000000}"/>
  <bookViews>
    <workbookView xWindow="0" yWindow="4140" windowWidth="28800" windowHeight="11920" xr2:uid="{00000000-000D-0000-FFFF-FFFF00000000}"/>
  </bookViews>
  <sheets>
    <sheet name="Sheet2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0" i="2" l="1"/>
</calcChain>
</file>

<file path=xl/sharedStrings.xml><?xml version="1.0" encoding="utf-8"?>
<sst xmlns="http://schemas.openxmlformats.org/spreadsheetml/2006/main" count="320" uniqueCount="148">
  <si>
    <t>Institution</t>
  </si>
  <si>
    <t>Alexander College</t>
  </si>
  <si>
    <t>Athabasca University</t>
  </si>
  <si>
    <t>Camosun College</t>
  </si>
  <si>
    <t>Capilano University</t>
  </si>
  <si>
    <t>College of the Rockies</t>
  </si>
  <si>
    <t>Corpus Christi College</t>
  </si>
  <si>
    <t>Douglas College</t>
  </si>
  <si>
    <t>Kwantlen Polytechnic University</t>
  </si>
  <si>
    <t>Langara College</t>
  </si>
  <si>
    <t>Northern Lights College</t>
  </si>
  <si>
    <t>Okanagan College</t>
  </si>
  <si>
    <t>Selkirk College</t>
  </si>
  <si>
    <t>Simon Fraser University</t>
  </si>
  <si>
    <t>Thompson Rivers University</t>
  </si>
  <si>
    <t>Trinity Western University</t>
  </si>
  <si>
    <t>University of British Columbia Vancouver</t>
  </si>
  <si>
    <t>University of British Columbia Okanagan</t>
  </si>
  <si>
    <t>University of Victoria</t>
  </si>
  <si>
    <t>Faculty</t>
  </si>
  <si>
    <t>Full Time Regular</t>
  </si>
  <si>
    <t>Part Time Regular</t>
  </si>
  <si>
    <t>Full Time Sessional</t>
  </si>
  <si>
    <t>15 Tutors</t>
  </si>
  <si>
    <t>New Appointments</t>
  </si>
  <si>
    <t>Retirements</t>
  </si>
  <si>
    <t>1 to come</t>
  </si>
  <si>
    <t>Anticipated Hirings</t>
  </si>
  <si>
    <t>On Leave</t>
  </si>
  <si>
    <t>Teaching Loads</t>
  </si>
  <si>
    <t>Markers (Y/N)</t>
  </si>
  <si>
    <t>N</t>
  </si>
  <si>
    <t>Y</t>
  </si>
  <si>
    <t>% of Faculty with Markers</t>
  </si>
  <si>
    <t>Class Size Limits</t>
  </si>
  <si>
    <t>Lectures</t>
  </si>
  <si>
    <t>N/A</t>
  </si>
  <si>
    <t>35 (1st/2nd); 25 (3rd)</t>
  </si>
  <si>
    <t>32/35/80</t>
  </si>
  <si>
    <t>Seminars</t>
  </si>
  <si>
    <t>Tutorials</t>
  </si>
  <si>
    <t>15-30</t>
  </si>
  <si>
    <t>Others</t>
  </si>
  <si>
    <t>120 per semester</t>
  </si>
  <si>
    <t>Co-op Program</t>
  </si>
  <si>
    <t>Course Offerings 2017 - 2018</t>
  </si>
  <si>
    <t>Proposed New Courses</t>
  </si>
  <si>
    <t xml:space="preserve">Dropped Courses </t>
  </si>
  <si>
    <t>Registrations</t>
  </si>
  <si>
    <t>Summer 2017</t>
  </si>
  <si>
    <t>Fall 2017</t>
  </si>
  <si>
    <t>Winter 2018</t>
  </si>
  <si>
    <t>Total</t>
  </si>
  <si>
    <t>Departmental Administration</t>
  </si>
  <si>
    <t>Chair</t>
  </si>
  <si>
    <t>Vina Tirven-Gadum</t>
  </si>
  <si>
    <t>Susan Johnston</t>
  </si>
  <si>
    <t>Ildi Walkley</t>
  </si>
  <si>
    <t>Sally Mennill</t>
  </si>
  <si>
    <t>Release Time</t>
  </si>
  <si>
    <t>.5 block (16 students)</t>
  </si>
  <si>
    <t>Full Time</t>
  </si>
  <si>
    <t>2 sections (25%)</t>
  </si>
  <si>
    <t>2 courses (6 SCHs)</t>
  </si>
  <si>
    <t>Co-ordinator</t>
  </si>
  <si>
    <t>David Dick</t>
  </si>
  <si>
    <t>Graduate Coordinator: Dana Wessell Lightfoot</t>
  </si>
  <si>
    <t>Prior Learning Assessment</t>
  </si>
  <si>
    <t>Used Y/N</t>
  </si>
  <si>
    <t>Yes; Maximum of 9 credits</t>
  </si>
  <si>
    <t>Number offered</t>
  </si>
  <si>
    <t>6 (7 sections)</t>
  </si>
  <si>
    <t>Target Audience</t>
  </si>
  <si>
    <t>Jennifer Spear</t>
  </si>
  <si>
    <t>SFU students</t>
  </si>
  <si>
    <t>Tracey Kinney</t>
  </si>
  <si>
    <t>2 sections</t>
  </si>
  <si>
    <t>University of the Fraser Valley</t>
  </si>
  <si>
    <t>36 (1st/2nd); 30 (3rd)</t>
  </si>
  <si>
    <t>20 (faculty);   17 (TAs)</t>
  </si>
  <si>
    <t>1 section X 3 (FT );  up to 4 sections X 3 (tutors)</t>
  </si>
  <si>
    <t>8 sections X 4 hours</t>
  </si>
  <si>
    <t xml:space="preserve">8 sections X 3 hours (in-class); 6 office hours   </t>
  </si>
  <si>
    <t>4 sections X 3 hours</t>
  </si>
  <si>
    <t>Adrianna Bakos</t>
  </si>
  <si>
    <t>3 sections</t>
  </si>
  <si>
    <t>Ted Binnema</t>
  </si>
  <si>
    <t>Niall Christie</t>
  </si>
  <si>
    <t xml:space="preserve">6 sections X 3 hours </t>
  </si>
  <si>
    <t xml:space="preserve"> 88 (Intros with Discussion Groups); 40 (lower level)</t>
  </si>
  <si>
    <t>Darren Provost</t>
  </si>
  <si>
    <t>Paul Prosperi</t>
  </si>
  <si>
    <t>Summer flexibility</t>
  </si>
  <si>
    <t>9 sections X 3 hours</t>
  </si>
  <si>
    <t>8 sections  X 3 hours</t>
  </si>
  <si>
    <t xml:space="preserve">40 I1st); 30 (2nd) </t>
  </si>
  <si>
    <t>Howard Hisdal</t>
  </si>
  <si>
    <t>none</t>
  </si>
  <si>
    <t xml:space="preserve">3 courses </t>
  </si>
  <si>
    <t>2 courses</t>
  </si>
  <si>
    <t>1 course</t>
  </si>
  <si>
    <t>Off Campus students</t>
  </si>
  <si>
    <t>Greg Lainsbury</t>
  </si>
  <si>
    <t>no information submitted</t>
  </si>
  <si>
    <t>online courses</t>
  </si>
  <si>
    <t>University of Northern British Columbia</t>
  </si>
  <si>
    <t xml:space="preserve">Catherine Higgs </t>
  </si>
  <si>
    <t>4 sections X 6 contact hours</t>
  </si>
  <si>
    <t>variable</t>
  </si>
  <si>
    <t>Eagle Glassheim</t>
  </si>
  <si>
    <t>Tara Mayer</t>
  </si>
  <si>
    <t>Online Courses</t>
  </si>
  <si>
    <t>8 sections X  4 hours</t>
  </si>
  <si>
    <t>6 X 4 100-level; 4 x 3 200-level</t>
  </si>
  <si>
    <t>Total # First and Second Year Sections taught</t>
  </si>
  <si>
    <t># First Year Courses offered</t>
  </si>
  <si>
    <t>Total # First Year Sections taught</t>
  </si>
  <si>
    <t># Second Year Courses offered</t>
  </si>
  <si>
    <t>Total # Second Year Sections taught</t>
  </si>
  <si>
    <t>Total # First and 
Second Year Courses offered</t>
  </si>
  <si>
    <t># Third and Fourth Year Courses offered</t>
  </si>
  <si>
    <t>Total # Third and Fourth Year Sections offered</t>
  </si>
  <si>
    <t>Wide range of students</t>
  </si>
  <si>
    <t>Anyone</t>
  </si>
  <si>
    <t>See notes</t>
  </si>
  <si>
    <t>not specified</t>
  </si>
  <si>
    <t>Part Time Sessional</t>
  </si>
  <si>
    <t>Other information</t>
  </si>
  <si>
    <t>See supplemental report</t>
  </si>
  <si>
    <t>60 (1st); 50 (2nd); 50 (3rd); 40 (4th)</t>
  </si>
  <si>
    <t>Jeff McLaughlin</t>
  </si>
  <si>
    <t>1 course per term</t>
  </si>
  <si>
    <t>Wilson Bell</t>
  </si>
  <si>
    <t>1 course per coordinator</t>
  </si>
  <si>
    <t xml:space="preserve">Tessa Wright (undergrad committee chair) and Jeremy Brown (graduate program chair) </t>
  </si>
  <si>
    <t xml:space="preserve">90 (lower level); 50 (upper level) </t>
  </si>
  <si>
    <t>John Lutz</t>
  </si>
  <si>
    <t>3 courses (4.5 units)</t>
  </si>
  <si>
    <t>Jill Walshaw</t>
  </si>
  <si>
    <t>1 course (1.5 units)</t>
  </si>
  <si>
    <t xml:space="preserve">20 (4th) </t>
  </si>
  <si>
    <t xml:space="preserve"># sections taught per FT faculty per year X
contact hours per section per week </t>
  </si>
  <si>
    <t>5 sections X 3 or 4 contact hours; or 8 sections X 3 or 4 contact hours</t>
  </si>
  <si>
    <t>4 sections X 6-8 contact hours</t>
  </si>
  <si>
    <t>5 sections X 3 hours</t>
  </si>
  <si>
    <t>6 sections X 3 hours</t>
  </si>
  <si>
    <t>7 sections X 3.5 hours</t>
  </si>
  <si>
    <t>4 sections X  3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</si>
</sst>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" fontId="1" fillId="0" borderId="0"/>
  </cellStyleXfs>
  <cellXfs count="41">
    <xf numFmtId="0" fontId="0" fillId="0" borderId="0" xfId="0"/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9" fontId="6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10" fontId="6" fillId="0" borderId="1" xfId="0" applyNumberFormat="1" applyFont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0" fontId="2" fillId="2" borderId="12" xfId="1" applyNumberFormat="1" applyFont="1" applyFill="1" applyBorder="1" applyAlignment="1" applyProtection="1">
      <alignment horizontal="left" vertical="top" wrapText="1"/>
      <protection locked="0"/>
    </xf>
    <xf numFmtId="0" fontId="2" fillId="2" borderId="5" xfId="1" applyNumberFormat="1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0" fontId="6" fillId="3" borderId="7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6" fillId="3" borderId="9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2">
    <cellStyle name="Comma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5"/>
  <sheetViews>
    <sheetView tabSelected="1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R45" sqref="Q45:R45"/>
    </sheetView>
  </sheetViews>
  <sheetFormatPr baseColWidth="10" defaultColWidth="12.6640625" defaultRowHeight="16" x14ac:dyDescent="0.2"/>
  <cols>
    <col min="1" max="1" width="22.83203125" style="39" customWidth="1"/>
    <col min="2" max="13" width="13.6640625" style="40" customWidth="1"/>
    <col min="14" max="14" width="13.5" style="40" customWidth="1"/>
    <col min="15" max="21" width="13.6640625" style="40" customWidth="1"/>
    <col min="22" max="16384" width="12.6640625" style="36"/>
  </cols>
  <sheetData>
    <row r="1" spans="1:21" ht="69" thickBot="1" x14ac:dyDescent="0.25">
      <c r="A1" s="17" t="s">
        <v>0</v>
      </c>
      <c r="B1" s="30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105</v>
      </c>
      <c r="T1" s="2" t="s">
        <v>77</v>
      </c>
      <c r="U1" s="2" t="s">
        <v>18</v>
      </c>
    </row>
    <row r="2" spans="1:21" ht="18" thickTop="1" thickBot="1" x14ac:dyDescent="0.25">
      <c r="A2" s="18" t="s">
        <v>19</v>
      </c>
      <c r="B2" s="3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3" thickTop="1" x14ac:dyDescent="0.2">
      <c r="A3" s="19" t="s">
        <v>20</v>
      </c>
      <c r="B3" s="32" t="s">
        <v>103</v>
      </c>
      <c r="C3" s="5">
        <v>4</v>
      </c>
      <c r="D3" s="5">
        <v>3</v>
      </c>
      <c r="E3" s="5">
        <v>2</v>
      </c>
      <c r="F3" s="5">
        <v>0</v>
      </c>
      <c r="G3" s="5">
        <v>0</v>
      </c>
      <c r="H3" s="5">
        <v>7</v>
      </c>
      <c r="I3" s="5">
        <v>6</v>
      </c>
      <c r="J3" s="5">
        <v>5</v>
      </c>
      <c r="K3" s="5">
        <v>1</v>
      </c>
      <c r="L3" s="5">
        <v>4</v>
      </c>
      <c r="M3" s="5">
        <v>1</v>
      </c>
      <c r="N3" s="5">
        <v>24</v>
      </c>
      <c r="O3" s="6">
        <v>5</v>
      </c>
      <c r="P3" s="5">
        <v>3</v>
      </c>
      <c r="Q3" s="5">
        <v>33</v>
      </c>
      <c r="R3" s="5">
        <v>7</v>
      </c>
      <c r="S3" s="5">
        <v>4.5</v>
      </c>
      <c r="T3" s="5">
        <v>8</v>
      </c>
      <c r="U3" s="12">
        <v>24</v>
      </c>
    </row>
    <row r="4" spans="1:21" x14ac:dyDescent="0.2">
      <c r="A4" s="20" t="s">
        <v>21</v>
      </c>
      <c r="B4" s="27"/>
      <c r="C4" s="7">
        <v>2</v>
      </c>
      <c r="D4" s="7">
        <v>0</v>
      </c>
      <c r="E4" s="7">
        <v>1</v>
      </c>
      <c r="F4" s="7">
        <v>1</v>
      </c>
      <c r="G4" s="7">
        <v>1</v>
      </c>
      <c r="H4" s="7">
        <v>0</v>
      </c>
      <c r="I4" s="7">
        <v>3</v>
      </c>
      <c r="J4" s="7">
        <v>1</v>
      </c>
      <c r="K4" s="7">
        <v>1</v>
      </c>
      <c r="L4" s="7">
        <v>0</v>
      </c>
      <c r="M4" s="7">
        <v>1</v>
      </c>
      <c r="N4" s="7">
        <v>3</v>
      </c>
      <c r="O4" s="8">
        <v>0</v>
      </c>
      <c r="P4" s="7">
        <v>0</v>
      </c>
      <c r="Q4" s="7">
        <v>1</v>
      </c>
      <c r="R4" s="7">
        <v>0</v>
      </c>
      <c r="S4" s="7">
        <v>0</v>
      </c>
      <c r="T4" s="7">
        <v>0</v>
      </c>
      <c r="U4" s="14">
        <v>7</v>
      </c>
    </row>
    <row r="5" spans="1:21" x14ac:dyDescent="0.2">
      <c r="A5" s="20" t="s">
        <v>22</v>
      </c>
      <c r="B5" s="27"/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8">
        <v>0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14">
        <v>0</v>
      </c>
    </row>
    <row r="6" spans="1:21" ht="17" x14ac:dyDescent="0.2">
      <c r="A6" s="20" t="s">
        <v>126</v>
      </c>
      <c r="B6" s="27"/>
      <c r="C6" s="7" t="s">
        <v>23</v>
      </c>
      <c r="D6" s="7">
        <v>2</v>
      </c>
      <c r="E6" s="7">
        <v>1</v>
      </c>
      <c r="F6" s="7">
        <v>0</v>
      </c>
      <c r="G6" s="7">
        <v>2</v>
      </c>
      <c r="H6" s="7">
        <v>1</v>
      </c>
      <c r="I6" s="7">
        <v>2</v>
      </c>
      <c r="J6" s="7">
        <v>1</v>
      </c>
      <c r="K6" s="7">
        <v>0</v>
      </c>
      <c r="L6" s="7">
        <v>0</v>
      </c>
      <c r="M6" s="7">
        <v>0</v>
      </c>
      <c r="N6" s="7">
        <v>5</v>
      </c>
      <c r="O6" s="8">
        <v>0</v>
      </c>
      <c r="P6" s="7">
        <v>1</v>
      </c>
      <c r="Q6" s="7">
        <v>9</v>
      </c>
      <c r="R6" s="7">
        <v>1</v>
      </c>
      <c r="S6" s="7">
        <v>0</v>
      </c>
      <c r="T6" s="7">
        <v>4</v>
      </c>
      <c r="U6" s="14">
        <v>8</v>
      </c>
    </row>
    <row r="7" spans="1:21" x14ac:dyDescent="0.2">
      <c r="A7" s="20" t="s">
        <v>24</v>
      </c>
      <c r="B7" s="27"/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6</v>
      </c>
      <c r="O7" s="8">
        <v>0</v>
      </c>
      <c r="P7" s="7">
        <v>0</v>
      </c>
      <c r="Q7" s="7">
        <v>1</v>
      </c>
      <c r="R7" s="7">
        <v>0</v>
      </c>
      <c r="S7" s="7">
        <v>0</v>
      </c>
      <c r="T7" s="7">
        <v>0</v>
      </c>
      <c r="U7" s="14">
        <v>0</v>
      </c>
    </row>
    <row r="8" spans="1:21" ht="17" x14ac:dyDescent="0.2">
      <c r="A8" s="20" t="s">
        <v>25</v>
      </c>
      <c r="B8" s="27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 t="s">
        <v>26</v>
      </c>
      <c r="K8" s="7">
        <v>0</v>
      </c>
      <c r="L8" s="7">
        <v>0</v>
      </c>
      <c r="M8" s="7">
        <v>0</v>
      </c>
      <c r="N8" s="7">
        <v>0</v>
      </c>
      <c r="O8" s="8">
        <v>0</v>
      </c>
      <c r="P8" s="7">
        <v>0</v>
      </c>
      <c r="Q8" s="7">
        <v>0</v>
      </c>
      <c r="R8" s="7">
        <v>0</v>
      </c>
      <c r="S8" s="7">
        <v>0</v>
      </c>
      <c r="T8" s="7">
        <v>1</v>
      </c>
      <c r="U8" s="14">
        <v>1</v>
      </c>
    </row>
    <row r="9" spans="1:21" x14ac:dyDescent="0.2">
      <c r="A9" s="20" t="s">
        <v>27</v>
      </c>
      <c r="B9" s="27"/>
      <c r="C9" s="7">
        <v>0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8">
        <v>0</v>
      </c>
      <c r="P9" s="7">
        <v>0</v>
      </c>
      <c r="Q9" s="7">
        <v>3</v>
      </c>
      <c r="R9" s="7">
        <v>1</v>
      </c>
      <c r="S9" s="7">
        <v>0</v>
      </c>
      <c r="T9" s="7">
        <v>0</v>
      </c>
      <c r="U9" s="14">
        <v>1</v>
      </c>
    </row>
    <row r="10" spans="1:21" x14ac:dyDescent="0.2">
      <c r="A10" s="17" t="s">
        <v>28</v>
      </c>
      <c r="B10" s="33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1</v>
      </c>
      <c r="M10" s="9">
        <v>0</v>
      </c>
      <c r="N10" s="9">
        <v>7</v>
      </c>
      <c r="O10" s="10">
        <v>0</v>
      </c>
      <c r="P10" s="9">
        <v>0</v>
      </c>
      <c r="Q10" s="9">
        <v>2</v>
      </c>
      <c r="R10" s="9">
        <v>1</v>
      </c>
      <c r="S10" s="9">
        <v>0</v>
      </c>
      <c r="T10" s="9">
        <v>0</v>
      </c>
      <c r="U10" s="37">
        <v>6</v>
      </c>
    </row>
    <row r="11" spans="1:21" ht="17" thickBot="1" x14ac:dyDescent="0.25">
      <c r="A11" s="20"/>
      <c r="B11" s="2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  <c r="P11" s="7"/>
      <c r="Q11" s="7"/>
      <c r="R11" s="7"/>
      <c r="S11" s="7"/>
      <c r="T11" s="7"/>
      <c r="U11" s="14"/>
    </row>
    <row r="12" spans="1:21" ht="18" thickTop="1" thickBot="1" x14ac:dyDescent="0.25">
      <c r="A12" s="21" t="s">
        <v>29</v>
      </c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86" thickTop="1" x14ac:dyDescent="0.2">
      <c r="A13" s="22" t="s">
        <v>141</v>
      </c>
      <c r="B13" s="32" t="s">
        <v>103</v>
      </c>
      <c r="C13" s="5" t="s">
        <v>80</v>
      </c>
      <c r="D13" s="5" t="s">
        <v>81</v>
      </c>
      <c r="E13" s="5" t="s">
        <v>82</v>
      </c>
      <c r="F13" s="5" t="s">
        <v>144</v>
      </c>
      <c r="G13" s="5" t="s">
        <v>145</v>
      </c>
      <c r="H13" s="5" t="s">
        <v>112</v>
      </c>
      <c r="I13" s="5" t="s">
        <v>81</v>
      </c>
      <c r="J13" s="5" t="s">
        <v>81</v>
      </c>
      <c r="K13" s="5" t="s">
        <v>93</v>
      </c>
      <c r="L13" s="5" t="s">
        <v>94</v>
      </c>
      <c r="M13" s="5" t="s">
        <v>113</v>
      </c>
      <c r="N13" s="5" t="s">
        <v>143</v>
      </c>
      <c r="O13" s="6" t="s">
        <v>142</v>
      </c>
      <c r="P13" s="5" t="s">
        <v>88</v>
      </c>
      <c r="Q13" s="5" t="s">
        <v>107</v>
      </c>
      <c r="R13" s="5" t="s">
        <v>103</v>
      </c>
      <c r="S13" s="5" t="s">
        <v>83</v>
      </c>
      <c r="T13" s="5" t="s">
        <v>146</v>
      </c>
      <c r="U13" s="12" t="s">
        <v>147</v>
      </c>
    </row>
    <row r="14" spans="1:21" ht="17" x14ac:dyDescent="0.2">
      <c r="A14" s="20" t="s">
        <v>30</v>
      </c>
      <c r="B14" s="27"/>
      <c r="C14" s="7" t="s">
        <v>31</v>
      </c>
      <c r="D14" s="7" t="s">
        <v>31</v>
      </c>
      <c r="E14" s="7" t="s">
        <v>31</v>
      </c>
      <c r="F14" s="7" t="s">
        <v>31</v>
      </c>
      <c r="G14" s="7" t="s">
        <v>31</v>
      </c>
      <c r="H14" s="7" t="s">
        <v>31</v>
      </c>
      <c r="I14" s="7" t="s">
        <v>31</v>
      </c>
      <c r="J14" s="7" t="s">
        <v>32</v>
      </c>
      <c r="K14" s="7" t="s">
        <v>31</v>
      </c>
      <c r="L14" s="7" t="s">
        <v>31</v>
      </c>
      <c r="M14" s="7" t="s">
        <v>31</v>
      </c>
      <c r="N14" s="7" t="s">
        <v>32</v>
      </c>
      <c r="O14" s="8" t="s">
        <v>31</v>
      </c>
      <c r="P14" s="7" t="s">
        <v>32</v>
      </c>
      <c r="Q14" s="7" t="s">
        <v>32</v>
      </c>
      <c r="R14" s="7"/>
      <c r="S14" s="7" t="s">
        <v>32</v>
      </c>
      <c r="T14" s="7" t="s">
        <v>31</v>
      </c>
      <c r="U14" s="14" t="s">
        <v>31</v>
      </c>
    </row>
    <row r="15" spans="1:21" x14ac:dyDescent="0.2">
      <c r="A15" s="20" t="s">
        <v>33</v>
      </c>
      <c r="B15" s="27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0.6</v>
      </c>
      <c r="K15" s="11">
        <v>0</v>
      </c>
      <c r="L15" s="11">
        <v>0</v>
      </c>
      <c r="M15" s="11">
        <v>0</v>
      </c>
      <c r="N15" s="11">
        <v>0.4</v>
      </c>
      <c r="O15" s="11">
        <v>0</v>
      </c>
      <c r="P15" s="11">
        <v>0.2</v>
      </c>
      <c r="Q15" s="11">
        <v>0.25</v>
      </c>
      <c r="R15" s="7"/>
      <c r="S15" s="11">
        <v>0.4</v>
      </c>
      <c r="T15" s="11">
        <v>0</v>
      </c>
      <c r="U15" s="38">
        <v>0.65</v>
      </c>
    </row>
    <row r="16" spans="1:21" ht="17" thickBot="1" x14ac:dyDescent="0.25">
      <c r="A16" s="20"/>
      <c r="B16" s="2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8" thickTop="1" thickBot="1" x14ac:dyDescent="0.25">
      <c r="A17" s="18" t="s">
        <v>34</v>
      </c>
      <c r="B17" s="3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69" thickTop="1" x14ac:dyDescent="0.2">
      <c r="A18" s="19" t="s">
        <v>35</v>
      </c>
      <c r="B18" s="32" t="s">
        <v>103</v>
      </c>
      <c r="C18" s="5" t="s">
        <v>104</v>
      </c>
      <c r="D18" s="5">
        <v>35</v>
      </c>
      <c r="E18" s="5">
        <v>35</v>
      </c>
      <c r="F18" s="5" t="s">
        <v>36</v>
      </c>
      <c r="G18" s="5">
        <v>60</v>
      </c>
      <c r="H18" s="5" t="s">
        <v>37</v>
      </c>
      <c r="I18" s="5">
        <v>35</v>
      </c>
      <c r="J18" s="5" t="s">
        <v>38</v>
      </c>
      <c r="K18" s="5">
        <v>35</v>
      </c>
      <c r="L18" s="5" t="s">
        <v>95</v>
      </c>
      <c r="M18" s="5" t="s">
        <v>36</v>
      </c>
      <c r="N18" s="5" t="s">
        <v>108</v>
      </c>
      <c r="O18" s="6" t="s">
        <v>129</v>
      </c>
      <c r="P18" s="5" t="s">
        <v>89</v>
      </c>
      <c r="Q18" s="5" t="s">
        <v>108</v>
      </c>
      <c r="R18" s="5" t="s">
        <v>36</v>
      </c>
      <c r="S18" s="5" t="s">
        <v>36</v>
      </c>
      <c r="T18" s="5" t="s">
        <v>78</v>
      </c>
      <c r="U18" s="12" t="s">
        <v>135</v>
      </c>
    </row>
    <row r="19" spans="1:21" ht="17" x14ac:dyDescent="0.2">
      <c r="A19" s="20" t="s">
        <v>39</v>
      </c>
      <c r="B19" s="27"/>
      <c r="C19" s="7" t="s">
        <v>36</v>
      </c>
      <c r="D19" s="7" t="s">
        <v>36</v>
      </c>
      <c r="E19" s="7" t="s">
        <v>36</v>
      </c>
      <c r="F19" s="7" t="s">
        <v>36</v>
      </c>
      <c r="G19" s="7" t="s">
        <v>36</v>
      </c>
      <c r="H19" s="7" t="s">
        <v>36</v>
      </c>
      <c r="I19" s="7">
        <v>25</v>
      </c>
      <c r="J19" s="7" t="s">
        <v>36</v>
      </c>
      <c r="K19" s="7" t="s">
        <v>36</v>
      </c>
      <c r="L19" s="7" t="s">
        <v>36</v>
      </c>
      <c r="M19" s="7">
        <v>24</v>
      </c>
      <c r="N19" s="7">
        <v>20</v>
      </c>
      <c r="O19" s="7" t="s">
        <v>36</v>
      </c>
      <c r="P19" s="7">
        <v>25</v>
      </c>
      <c r="Q19" s="7">
        <v>18</v>
      </c>
      <c r="R19" s="7" t="s">
        <v>36</v>
      </c>
      <c r="S19" s="7">
        <v>20</v>
      </c>
      <c r="T19" s="7" t="s">
        <v>140</v>
      </c>
      <c r="U19" s="14">
        <v>20</v>
      </c>
    </row>
    <row r="20" spans="1:21" ht="34" x14ac:dyDescent="0.2">
      <c r="A20" s="20" t="s">
        <v>40</v>
      </c>
      <c r="B20" s="27"/>
      <c r="C20" s="7" t="s">
        <v>36</v>
      </c>
      <c r="D20" s="7">
        <v>18</v>
      </c>
      <c r="E20" s="7" t="s">
        <v>36</v>
      </c>
      <c r="F20" s="7" t="s">
        <v>36</v>
      </c>
      <c r="G20" s="7" t="s">
        <v>36</v>
      </c>
      <c r="H20" s="7" t="s">
        <v>36</v>
      </c>
      <c r="I20" s="7" t="s">
        <v>36</v>
      </c>
      <c r="J20" s="7" t="s">
        <v>41</v>
      </c>
      <c r="K20" s="7" t="s">
        <v>36</v>
      </c>
      <c r="L20" s="7" t="s">
        <v>36</v>
      </c>
      <c r="M20" s="7" t="s">
        <v>36</v>
      </c>
      <c r="N20" s="7" t="s">
        <v>79</v>
      </c>
      <c r="O20" s="7" t="s">
        <v>36</v>
      </c>
      <c r="P20" s="7">
        <v>20</v>
      </c>
      <c r="Q20" s="7">
        <v>18</v>
      </c>
      <c r="R20" s="7" t="s">
        <v>36</v>
      </c>
      <c r="S20" s="7">
        <v>20</v>
      </c>
      <c r="T20" s="7" t="s">
        <v>36</v>
      </c>
      <c r="U20" s="7" t="s">
        <v>36</v>
      </c>
    </row>
    <row r="21" spans="1:21" ht="34" x14ac:dyDescent="0.2">
      <c r="A21" s="20" t="s">
        <v>42</v>
      </c>
      <c r="B21" s="27"/>
      <c r="C21" s="7" t="s">
        <v>36</v>
      </c>
      <c r="D21" s="7" t="s">
        <v>36</v>
      </c>
      <c r="E21" s="7" t="s">
        <v>36</v>
      </c>
      <c r="F21" s="7" t="s">
        <v>43</v>
      </c>
      <c r="G21" s="7" t="s">
        <v>36</v>
      </c>
      <c r="H21" s="7" t="s">
        <v>36</v>
      </c>
      <c r="I21" s="7" t="s">
        <v>36</v>
      </c>
      <c r="J21" s="7" t="s">
        <v>36</v>
      </c>
      <c r="K21" s="7" t="s">
        <v>36</v>
      </c>
      <c r="L21" s="7" t="s">
        <v>36</v>
      </c>
      <c r="M21" s="7" t="s">
        <v>36</v>
      </c>
      <c r="N21" s="7" t="s">
        <v>36</v>
      </c>
      <c r="O21" s="7" t="s">
        <v>36</v>
      </c>
      <c r="P21" s="7" t="s">
        <v>36</v>
      </c>
      <c r="Q21" s="7" t="s">
        <v>36</v>
      </c>
      <c r="R21" s="7" t="s">
        <v>36</v>
      </c>
      <c r="S21" s="7" t="s">
        <v>36</v>
      </c>
      <c r="T21" s="7" t="s">
        <v>36</v>
      </c>
      <c r="U21" s="7" t="s">
        <v>36</v>
      </c>
    </row>
    <row r="22" spans="1:21" ht="17" x14ac:dyDescent="0.2">
      <c r="A22" s="20" t="s">
        <v>44</v>
      </c>
      <c r="B22" s="27"/>
      <c r="C22" s="7" t="s">
        <v>36</v>
      </c>
      <c r="D22" s="7" t="s">
        <v>36</v>
      </c>
      <c r="E22" s="7" t="s">
        <v>36</v>
      </c>
      <c r="F22" s="7" t="s">
        <v>36</v>
      </c>
      <c r="G22" s="7" t="s">
        <v>36</v>
      </c>
      <c r="H22" s="7" t="s">
        <v>36</v>
      </c>
      <c r="I22" s="7" t="s">
        <v>36</v>
      </c>
      <c r="J22" s="7" t="s">
        <v>36</v>
      </c>
      <c r="K22" s="7" t="s">
        <v>36</v>
      </c>
      <c r="L22" s="7" t="s">
        <v>36</v>
      </c>
      <c r="M22" s="7" t="s">
        <v>36</v>
      </c>
      <c r="N22" s="7" t="s">
        <v>36</v>
      </c>
      <c r="O22" s="7" t="s">
        <v>36</v>
      </c>
      <c r="P22" s="7" t="s">
        <v>36</v>
      </c>
      <c r="Q22" s="7" t="s">
        <v>36</v>
      </c>
      <c r="R22" s="7" t="s">
        <v>36</v>
      </c>
      <c r="S22" s="7" t="s">
        <v>36</v>
      </c>
      <c r="T22" s="7" t="s">
        <v>36</v>
      </c>
      <c r="U22" s="7" t="s">
        <v>36</v>
      </c>
    </row>
    <row r="23" spans="1:21" ht="17" thickBot="1" x14ac:dyDescent="0.25">
      <c r="A23" s="20"/>
      <c r="B23" s="2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34" thickTop="1" thickBot="1" x14ac:dyDescent="0.25">
      <c r="A24" s="18" t="s">
        <v>45</v>
      </c>
      <c r="B24" s="3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7" thickTop="1" x14ac:dyDescent="0.2">
      <c r="A25" s="19" t="s">
        <v>115</v>
      </c>
      <c r="B25" s="26">
        <v>1</v>
      </c>
      <c r="C25" s="5">
        <v>0</v>
      </c>
      <c r="D25" s="5">
        <v>11</v>
      </c>
      <c r="E25" s="5">
        <v>6</v>
      </c>
      <c r="F25" s="5">
        <v>2</v>
      </c>
      <c r="G25" s="5">
        <v>4</v>
      </c>
      <c r="H25" s="5">
        <v>13</v>
      </c>
      <c r="I25" s="5">
        <v>10</v>
      </c>
      <c r="J25" s="5">
        <v>18</v>
      </c>
      <c r="K25" s="5">
        <v>2</v>
      </c>
      <c r="L25" s="5">
        <v>6</v>
      </c>
      <c r="M25" s="5">
        <v>4</v>
      </c>
      <c r="N25" s="5">
        <v>18</v>
      </c>
      <c r="O25" s="5">
        <v>6</v>
      </c>
      <c r="P25" s="5">
        <v>9</v>
      </c>
      <c r="Q25" s="5">
        <v>6</v>
      </c>
      <c r="R25" s="5">
        <v>7</v>
      </c>
      <c r="S25" s="5">
        <v>2</v>
      </c>
      <c r="T25" s="5">
        <v>17</v>
      </c>
      <c r="U25" s="12">
        <v>9</v>
      </c>
    </row>
    <row r="26" spans="1:21" ht="32" x14ac:dyDescent="0.2">
      <c r="A26" s="20" t="s">
        <v>116</v>
      </c>
      <c r="B26" s="27">
        <v>8</v>
      </c>
      <c r="C26" s="7"/>
      <c r="D26" s="7">
        <v>17</v>
      </c>
      <c r="E26" s="7">
        <v>7</v>
      </c>
      <c r="F26" s="7">
        <v>2</v>
      </c>
      <c r="G26" s="7">
        <v>4</v>
      </c>
      <c r="H26" s="7">
        <v>42</v>
      </c>
      <c r="I26" s="7">
        <v>28</v>
      </c>
      <c r="J26" s="7">
        <v>29</v>
      </c>
      <c r="K26" s="7">
        <v>4</v>
      </c>
      <c r="L26" s="7">
        <v>16</v>
      </c>
      <c r="M26" s="7">
        <v>6</v>
      </c>
      <c r="N26" s="7">
        <v>12</v>
      </c>
      <c r="O26" s="7">
        <v>6</v>
      </c>
      <c r="P26" s="7">
        <v>9</v>
      </c>
      <c r="Q26" s="7">
        <v>11</v>
      </c>
      <c r="R26" s="7">
        <v>7</v>
      </c>
      <c r="S26" s="7">
        <v>2</v>
      </c>
      <c r="T26" s="7">
        <v>25</v>
      </c>
      <c r="U26" s="14">
        <v>14</v>
      </c>
    </row>
    <row r="27" spans="1:21" ht="32" x14ac:dyDescent="0.2">
      <c r="A27" s="20" t="s">
        <v>117</v>
      </c>
      <c r="B27" s="27">
        <v>2</v>
      </c>
      <c r="C27" s="7">
        <v>12</v>
      </c>
      <c r="D27" s="7">
        <v>7</v>
      </c>
      <c r="E27" s="7">
        <v>6</v>
      </c>
      <c r="F27" s="7">
        <v>3</v>
      </c>
      <c r="G27" s="7">
        <v>2</v>
      </c>
      <c r="H27" s="7">
        <v>11</v>
      </c>
      <c r="I27" s="7">
        <v>12</v>
      </c>
      <c r="J27" s="7">
        <v>15</v>
      </c>
      <c r="K27" s="7">
        <v>1</v>
      </c>
      <c r="L27" s="7">
        <v>7</v>
      </c>
      <c r="M27" s="7">
        <v>4</v>
      </c>
      <c r="N27" s="7">
        <v>20</v>
      </c>
      <c r="O27" s="7">
        <v>8</v>
      </c>
      <c r="P27" s="7">
        <v>0</v>
      </c>
      <c r="Q27" s="7">
        <v>9</v>
      </c>
      <c r="R27" s="7">
        <v>2</v>
      </c>
      <c r="S27" s="7">
        <v>8</v>
      </c>
      <c r="T27" s="7">
        <v>9</v>
      </c>
      <c r="U27" s="14">
        <v>12</v>
      </c>
    </row>
    <row r="28" spans="1:21" ht="32" x14ac:dyDescent="0.2">
      <c r="A28" s="20" t="s">
        <v>118</v>
      </c>
      <c r="B28" s="27">
        <v>3</v>
      </c>
      <c r="C28" s="7"/>
      <c r="D28" s="7">
        <v>7</v>
      </c>
      <c r="E28" s="7">
        <v>6</v>
      </c>
      <c r="F28" s="7">
        <v>3</v>
      </c>
      <c r="G28" s="7">
        <v>2</v>
      </c>
      <c r="H28" s="7">
        <v>11</v>
      </c>
      <c r="I28" s="7">
        <v>14</v>
      </c>
      <c r="J28" s="7">
        <v>16</v>
      </c>
      <c r="K28" s="7">
        <v>1</v>
      </c>
      <c r="L28" s="7">
        <v>13</v>
      </c>
      <c r="M28" s="7">
        <v>4</v>
      </c>
      <c r="N28" s="7">
        <v>19</v>
      </c>
      <c r="O28" s="7">
        <v>8</v>
      </c>
      <c r="P28" s="7">
        <v>0</v>
      </c>
      <c r="Q28" s="7">
        <v>9</v>
      </c>
      <c r="R28" s="7">
        <v>2</v>
      </c>
      <c r="S28" s="7">
        <v>8</v>
      </c>
      <c r="T28" s="7">
        <v>9</v>
      </c>
      <c r="U28" s="14">
        <v>13</v>
      </c>
    </row>
    <row r="29" spans="1:21" ht="48" x14ac:dyDescent="0.2">
      <c r="A29" s="23" t="s">
        <v>119</v>
      </c>
      <c r="B29" s="27">
        <v>3</v>
      </c>
      <c r="C29" s="7">
        <v>12</v>
      </c>
      <c r="D29" s="7">
        <v>18</v>
      </c>
      <c r="E29" s="7">
        <v>12</v>
      </c>
      <c r="F29" s="7">
        <v>5</v>
      </c>
      <c r="G29" s="7">
        <v>6</v>
      </c>
      <c r="H29" s="7">
        <v>24</v>
      </c>
      <c r="I29" s="7">
        <v>22</v>
      </c>
      <c r="J29" s="7">
        <v>33</v>
      </c>
      <c r="K29" s="7">
        <v>3</v>
      </c>
      <c r="L29" s="7">
        <v>13</v>
      </c>
      <c r="M29" s="7">
        <v>8</v>
      </c>
      <c r="N29" s="7">
        <v>38</v>
      </c>
      <c r="O29" s="7">
        <v>14</v>
      </c>
      <c r="P29" s="7">
        <v>9</v>
      </c>
      <c r="Q29" s="7">
        <v>15</v>
      </c>
      <c r="R29" s="7">
        <v>9</v>
      </c>
      <c r="S29" s="7">
        <v>0</v>
      </c>
      <c r="T29" s="7">
        <v>26</v>
      </c>
      <c r="U29" s="14">
        <v>21</v>
      </c>
    </row>
    <row r="30" spans="1:21" ht="32" x14ac:dyDescent="0.2">
      <c r="A30" s="20" t="s">
        <v>114</v>
      </c>
      <c r="B30" s="27">
        <v>11</v>
      </c>
      <c r="C30" s="7"/>
      <c r="D30" s="7">
        <v>24</v>
      </c>
      <c r="E30" s="7">
        <v>13</v>
      </c>
      <c r="F30" s="7">
        <v>5</v>
      </c>
      <c r="G30" s="7">
        <v>6</v>
      </c>
      <c r="H30" s="7">
        <v>53</v>
      </c>
      <c r="I30" s="7">
        <v>42</v>
      </c>
      <c r="J30" s="7">
        <v>45</v>
      </c>
      <c r="K30" s="7">
        <v>5</v>
      </c>
      <c r="L30" s="7">
        <v>29</v>
      </c>
      <c r="M30" s="7">
        <v>10</v>
      </c>
      <c r="N30" s="7">
        <v>31</v>
      </c>
      <c r="O30" s="7">
        <v>14</v>
      </c>
      <c r="P30" s="7">
        <v>9</v>
      </c>
      <c r="Q30" s="7">
        <v>20</v>
      </c>
      <c r="R30" s="7">
        <v>9</v>
      </c>
      <c r="S30" s="7">
        <v>0</v>
      </c>
      <c r="T30" s="7">
        <v>34</v>
      </c>
      <c r="U30" s="14">
        <v>27</v>
      </c>
    </row>
    <row r="31" spans="1:21" ht="32" x14ac:dyDescent="0.2">
      <c r="A31" s="20" t="s">
        <v>120</v>
      </c>
      <c r="B31" s="27" t="s">
        <v>36</v>
      </c>
      <c r="C31" s="7">
        <v>31</v>
      </c>
      <c r="D31" s="7" t="s">
        <v>36</v>
      </c>
      <c r="E31" s="7">
        <v>4</v>
      </c>
      <c r="F31" s="7" t="s">
        <v>36</v>
      </c>
      <c r="G31" s="7" t="s">
        <v>36</v>
      </c>
      <c r="H31" s="7">
        <v>2</v>
      </c>
      <c r="I31" s="7">
        <v>21</v>
      </c>
      <c r="J31" s="7" t="s">
        <v>36</v>
      </c>
      <c r="K31" s="7" t="s">
        <v>36</v>
      </c>
      <c r="L31" s="7" t="s">
        <v>36</v>
      </c>
      <c r="M31" s="7" t="s">
        <v>36</v>
      </c>
      <c r="N31" s="7">
        <v>58</v>
      </c>
      <c r="O31" s="7">
        <v>14</v>
      </c>
      <c r="P31" s="7">
        <v>11</v>
      </c>
      <c r="Q31" s="7">
        <v>68</v>
      </c>
      <c r="R31" s="7">
        <v>23</v>
      </c>
      <c r="S31" s="7">
        <v>10</v>
      </c>
      <c r="T31" s="7">
        <v>33</v>
      </c>
      <c r="U31" s="14">
        <v>63</v>
      </c>
    </row>
    <row r="32" spans="1:21" ht="32" x14ac:dyDescent="0.2">
      <c r="A32" s="20" t="s">
        <v>121</v>
      </c>
      <c r="B32" s="27" t="s">
        <v>36</v>
      </c>
      <c r="C32" s="7"/>
      <c r="D32" s="7" t="s">
        <v>36</v>
      </c>
      <c r="E32" s="7">
        <v>5</v>
      </c>
      <c r="F32" s="7" t="s">
        <v>36</v>
      </c>
      <c r="G32" s="7" t="s">
        <v>36</v>
      </c>
      <c r="H32" s="7">
        <v>3</v>
      </c>
      <c r="I32" s="7">
        <v>22</v>
      </c>
      <c r="J32" s="7" t="s">
        <v>36</v>
      </c>
      <c r="K32" s="7" t="s">
        <v>36</v>
      </c>
      <c r="L32" s="7" t="s">
        <v>36</v>
      </c>
      <c r="M32" s="7" t="s">
        <v>36</v>
      </c>
      <c r="N32" s="7">
        <v>57</v>
      </c>
      <c r="O32" s="7">
        <v>14</v>
      </c>
      <c r="P32" s="7">
        <v>11</v>
      </c>
      <c r="Q32" s="7">
        <v>72</v>
      </c>
      <c r="R32" s="7">
        <v>23</v>
      </c>
      <c r="S32" s="7">
        <v>10</v>
      </c>
      <c r="T32" s="7">
        <v>33</v>
      </c>
      <c r="U32" s="14">
        <v>76</v>
      </c>
    </row>
    <row r="33" spans="1:23" x14ac:dyDescent="0.2">
      <c r="A33" s="20" t="s">
        <v>46</v>
      </c>
      <c r="B33" s="27">
        <v>0</v>
      </c>
      <c r="C33" s="7">
        <v>0</v>
      </c>
      <c r="D33" s="7">
        <v>1</v>
      </c>
      <c r="E33" s="7">
        <v>1</v>
      </c>
      <c r="F33" s="7">
        <v>1</v>
      </c>
      <c r="G33" s="7">
        <v>3</v>
      </c>
      <c r="H33" s="7">
        <v>1</v>
      </c>
      <c r="I33" s="7">
        <v>4</v>
      </c>
      <c r="J33" s="7">
        <v>0</v>
      </c>
      <c r="K33" s="7">
        <v>0</v>
      </c>
      <c r="L33" s="7">
        <v>0</v>
      </c>
      <c r="M33" s="7">
        <v>0</v>
      </c>
      <c r="N33" s="7">
        <v>2</v>
      </c>
      <c r="O33" s="7">
        <v>0</v>
      </c>
      <c r="P33" s="7">
        <v>1</v>
      </c>
      <c r="Q33" s="7">
        <v>2</v>
      </c>
      <c r="R33" s="7">
        <v>0</v>
      </c>
      <c r="S33" s="7">
        <v>2</v>
      </c>
      <c r="T33" s="7">
        <v>1</v>
      </c>
      <c r="U33" s="7">
        <v>2</v>
      </c>
    </row>
    <row r="34" spans="1:23" x14ac:dyDescent="0.2">
      <c r="A34" s="20" t="s">
        <v>47</v>
      </c>
      <c r="B34" s="2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v>1</v>
      </c>
      <c r="O34" s="7">
        <v>0</v>
      </c>
      <c r="P34" s="7">
        <v>0</v>
      </c>
      <c r="Q34" s="7">
        <v>0</v>
      </c>
      <c r="R34" s="7">
        <v>0</v>
      </c>
      <c r="S34" s="7">
        <v>1</v>
      </c>
      <c r="T34" s="7">
        <v>6</v>
      </c>
      <c r="U34" s="7">
        <v>18</v>
      </c>
    </row>
    <row r="35" spans="1:23" ht="17" thickBot="1" x14ac:dyDescent="0.25">
      <c r="A35" s="20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3" ht="18" thickTop="1" thickBot="1" x14ac:dyDescent="0.25">
      <c r="A36" s="18" t="s">
        <v>48</v>
      </c>
      <c r="B36" s="3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3" ht="18" thickTop="1" x14ac:dyDescent="0.2">
      <c r="A37" s="19" t="s">
        <v>49</v>
      </c>
      <c r="B37" s="26">
        <v>126</v>
      </c>
      <c r="C37" s="28">
        <v>414</v>
      </c>
      <c r="D37" s="5">
        <v>54</v>
      </c>
      <c r="E37" s="5">
        <v>70</v>
      </c>
      <c r="F37" s="5" t="s">
        <v>36</v>
      </c>
      <c r="G37" s="5">
        <v>17</v>
      </c>
      <c r="H37" s="5">
        <v>162</v>
      </c>
      <c r="I37" s="5">
        <v>301</v>
      </c>
      <c r="J37" s="5">
        <v>202</v>
      </c>
      <c r="K37" s="5" t="s">
        <v>36</v>
      </c>
      <c r="L37" s="5">
        <v>25</v>
      </c>
      <c r="M37" s="5">
        <v>0</v>
      </c>
      <c r="N37" s="5">
        <v>550</v>
      </c>
      <c r="O37" s="6" t="s">
        <v>36</v>
      </c>
      <c r="P37" s="5">
        <v>92</v>
      </c>
      <c r="Q37" s="5">
        <v>374</v>
      </c>
      <c r="R37" s="5">
        <v>54</v>
      </c>
      <c r="S37" s="5">
        <v>59</v>
      </c>
      <c r="T37" s="5">
        <v>132</v>
      </c>
      <c r="U37" s="12">
        <v>257</v>
      </c>
    </row>
    <row r="38" spans="1:23" x14ac:dyDescent="0.2">
      <c r="A38" s="20" t="s">
        <v>50</v>
      </c>
      <c r="B38" s="27">
        <v>106</v>
      </c>
      <c r="C38" s="16">
        <v>450</v>
      </c>
      <c r="D38" s="7">
        <v>269</v>
      </c>
      <c r="E38" s="7">
        <v>246</v>
      </c>
      <c r="F38" s="7">
        <v>30</v>
      </c>
      <c r="G38" s="7">
        <v>20</v>
      </c>
      <c r="H38" s="7">
        <v>830</v>
      </c>
      <c r="I38" s="7">
        <v>634</v>
      </c>
      <c r="J38" s="7">
        <v>565</v>
      </c>
      <c r="K38" s="7">
        <v>30</v>
      </c>
      <c r="L38" s="7">
        <v>239</v>
      </c>
      <c r="M38" s="7">
        <v>86</v>
      </c>
      <c r="N38" s="7">
        <v>1488</v>
      </c>
      <c r="O38" s="8">
        <v>386</v>
      </c>
      <c r="P38" s="7">
        <v>288</v>
      </c>
      <c r="Q38" s="7">
        <v>2202</v>
      </c>
      <c r="R38" s="7">
        <v>498</v>
      </c>
      <c r="S38" s="7">
        <v>243</v>
      </c>
      <c r="T38" s="7">
        <v>736</v>
      </c>
      <c r="U38" s="14">
        <v>1661</v>
      </c>
    </row>
    <row r="39" spans="1:23" x14ac:dyDescent="0.2">
      <c r="A39" s="20" t="s">
        <v>51</v>
      </c>
      <c r="B39" s="27">
        <v>139</v>
      </c>
      <c r="C39" s="16">
        <v>434</v>
      </c>
      <c r="D39" s="7">
        <v>294</v>
      </c>
      <c r="E39" s="7">
        <v>220</v>
      </c>
      <c r="F39" s="7">
        <v>41</v>
      </c>
      <c r="G39" s="7">
        <v>23</v>
      </c>
      <c r="H39" s="7">
        <v>773</v>
      </c>
      <c r="I39" s="7">
        <v>629</v>
      </c>
      <c r="J39" s="7">
        <v>765</v>
      </c>
      <c r="K39" s="7">
        <v>29</v>
      </c>
      <c r="L39" s="7">
        <v>339</v>
      </c>
      <c r="M39" s="7">
        <v>102</v>
      </c>
      <c r="N39" s="7">
        <v>1349</v>
      </c>
      <c r="O39" s="8">
        <v>365</v>
      </c>
      <c r="P39" s="7">
        <v>198</v>
      </c>
      <c r="Q39" s="7">
        <v>2445</v>
      </c>
      <c r="R39" s="7">
        <v>555</v>
      </c>
      <c r="S39" s="7">
        <v>245</v>
      </c>
      <c r="T39" s="7">
        <v>819</v>
      </c>
      <c r="U39" s="14">
        <v>1568</v>
      </c>
    </row>
    <row r="40" spans="1:23" ht="17" thickBot="1" x14ac:dyDescent="0.25">
      <c r="A40" s="20" t="s">
        <v>52</v>
      </c>
      <c r="B40" s="27">
        <v>371</v>
      </c>
      <c r="C40" s="7">
        <v>1298</v>
      </c>
      <c r="D40" s="7">
        <v>617</v>
      </c>
      <c r="E40" s="7">
        <v>536</v>
      </c>
      <c r="F40" s="7">
        <v>71</v>
      </c>
      <c r="G40" s="7">
        <v>60</v>
      </c>
      <c r="H40" s="7">
        <v>1765</v>
      </c>
      <c r="I40" s="7">
        <v>1564</v>
      </c>
      <c r="J40" s="7">
        <v>1532</v>
      </c>
      <c r="K40" s="7">
        <v>59</v>
      </c>
      <c r="L40" s="7">
        <v>603</v>
      </c>
      <c r="M40" s="7">
        <v>188</v>
      </c>
      <c r="N40" s="7">
        <v>3387</v>
      </c>
      <c r="O40" s="8">
        <v>751</v>
      </c>
      <c r="P40" s="7">
        <v>578</v>
      </c>
      <c r="Q40" s="7">
        <f>SUM(Q37:Q39)</f>
        <v>5021</v>
      </c>
      <c r="R40" s="7">
        <v>1107</v>
      </c>
      <c r="S40" s="7">
        <v>547</v>
      </c>
      <c r="T40" s="7">
        <v>1687</v>
      </c>
      <c r="U40" s="14">
        <v>3486</v>
      </c>
    </row>
    <row r="41" spans="1:23" ht="18" thickTop="1" thickBot="1" x14ac:dyDescent="0.25">
      <c r="A41" s="20"/>
      <c r="B41" s="2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W41" s="4"/>
    </row>
    <row r="42" spans="1:23" ht="34" thickTop="1" thickBot="1" x14ac:dyDescent="0.25">
      <c r="A42" s="24" t="s">
        <v>53</v>
      </c>
      <c r="B42" s="34"/>
      <c r="C42" s="13"/>
      <c r="D42" s="13"/>
      <c r="E42" s="1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3" ht="35" thickTop="1" x14ac:dyDescent="0.2">
      <c r="A43" s="20" t="s">
        <v>54</v>
      </c>
      <c r="B43" s="29" t="s">
        <v>103</v>
      </c>
      <c r="C43" s="7" t="s">
        <v>55</v>
      </c>
      <c r="D43" s="7" t="s">
        <v>56</v>
      </c>
      <c r="E43" s="7" t="s">
        <v>36</v>
      </c>
      <c r="F43" s="7" t="s">
        <v>57</v>
      </c>
      <c r="G43" s="7" t="s">
        <v>36</v>
      </c>
      <c r="H43" s="7" t="s">
        <v>58</v>
      </c>
      <c r="I43" s="7" t="s">
        <v>75</v>
      </c>
      <c r="J43" s="7" t="s">
        <v>91</v>
      </c>
      <c r="K43" s="7" t="s">
        <v>102</v>
      </c>
      <c r="L43" s="7" t="s">
        <v>96</v>
      </c>
      <c r="M43" s="7" t="s">
        <v>36</v>
      </c>
      <c r="N43" s="7" t="s">
        <v>73</v>
      </c>
      <c r="O43" s="8" t="s">
        <v>130</v>
      </c>
      <c r="P43" s="7" t="s">
        <v>90</v>
      </c>
      <c r="Q43" s="7" t="s">
        <v>109</v>
      </c>
      <c r="R43" s="7" t="s">
        <v>106</v>
      </c>
      <c r="S43" s="7" t="s">
        <v>86</v>
      </c>
      <c r="T43" s="7" t="s">
        <v>84</v>
      </c>
      <c r="U43" s="14" t="s">
        <v>136</v>
      </c>
    </row>
    <row r="44" spans="1:23" ht="34" x14ac:dyDescent="0.2">
      <c r="A44" s="20" t="s">
        <v>59</v>
      </c>
      <c r="B44" s="27"/>
      <c r="C44" s="7" t="s">
        <v>60</v>
      </c>
      <c r="D44" s="15">
        <v>0.625</v>
      </c>
      <c r="E44" s="7" t="s">
        <v>36</v>
      </c>
      <c r="F44" s="7" t="s">
        <v>61</v>
      </c>
      <c r="G44" s="7" t="s">
        <v>36</v>
      </c>
      <c r="H44" s="7" t="s">
        <v>62</v>
      </c>
      <c r="I44" s="7" t="s">
        <v>76</v>
      </c>
      <c r="J44" s="7">
        <v>3</v>
      </c>
      <c r="K44" s="11">
        <v>0.5</v>
      </c>
      <c r="L44" s="7" t="s">
        <v>98</v>
      </c>
      <c r="M44" s="7" t="s">
        <v>36</v>
      </c>
      <c r="N44" s="7" t="s">
        <v>99</v>
      </c>
      <c r="O44" s="8" t="s">
        <v>131</v>
      </c>
      <c r="P44" s="7" t="s">
        <v>100</v>
      </c>
      <c r="Q44" s="11">
        <v>0.75</v>
      </c>
      <c r="R44" s="7" t="s">
        <v>103</v>
      </c>
      <c r="S44" s="7" t="s">
        <v>63</v>
      </c>
      <c r="T44" s="7" t="s">
        <v>85</v>
      </c>
      <c r="U44" s="14" t="s">
        <v>137</v>
      </c>
    </row>
    <row r="45" spans="1:23" ht="119" x14ac:dyDescent="0.2">
      <c r="A45" s="20" t="s">
        <v>64</v>
      </c>
      <c r="B45" s="27"/>
      <c r="C45" s="7"/>
      <c r="D45" s="7" t="s">
        <v>36</v>
      </c>
      <c r="E45" s="7" t="s">
        <v>36</v>
      </c>
      <c r="F45" s="7" t="s">
        <v>65</v>
      </c>
      <c r="G45" s="7" t="s">
        <v>36</v>
      </c>
      <c r="H45" s="7" t="s">
        <v>36</v>
      </c>
      <c r="I45" s="7" t="s">
        <v>36</v>
      </c>
      <c r="J45" s="7" t="s">
        <v>87</v>
      </c>
      <c r="K45" s="7" t="s">
        <v>36</v>
      </c>
      <c r="L45" s="7" t="s">
        <v>97</v>
      </c>
      <c r="M45" s="7" t="s">
        <v>36</v>
      </c>
      <c r="N45" s="7" t="s">
        <v>134</v>
      </c>
      <c r="O45" s="8" t="s">
        <v>132</v>
      </c>
      <c r="P45" s="7" t="s">
        <v>90</v>
      </c>
      <c r="Q45" s="7" t="s">
        <v>110</v>
      </c>
      <c r="R45" s="7"/>
      <c r="S45" s="7" t="s">
        <v>66</v>
      </c>
      <c r="T45" s="7" t="s">
        <v>36</v>
      </c>
      <c r="U45" s="14" t="s">
        <v>138</v>
      </c>
    </row>
    <row r="46" spans="1:23" ht="34" x14ac:dyDescent="0.2">
      <c r="A46" s="20" t="s">
        <v>59</v>
      </c>
      <c r="B46" s="27"/>
      <c r="C46" s="7"/>
      <c r="D46" s="7" t="s">
        <v>36</v>
      </c>
      <c r="E46" s="7" t="s">
        <v>36</v>
      </c>
      <c r="F46" s="11">
        <v>0.2</v>
      </c>
      <c r="G46" s="7" t="s">
        <v>36</v>
      </c>
      <c r="H46" s="7" t="s">
        <v>36</v>
      </c>
      <c r="I46" s="7" t="s">
        <v>36</v>
      </c>
      <c r="J46" s="8" t="s">
        <v>97</v>
      </c>
      <c r="K46" s="7" t="s">
        <v>36</v>
      </c>
      <c r="L46" s="7" t="s">
        <v>36</v>
      </c>
      <c r="M46" s="7" t="s">
        <v>36</v>
      </c>
      <c r="N46" s="7" t="s">
        <v>133</v>
      </c>
      <c r="O46" s="8" t="s">
        <v>97</v>
      </c>
      <c r="P46" s="7" t="s">
        <v>100</v>
      </c>
      <c r="Q46" s="11">
        <v>0.25</v>
      </c>
      <c r="R46" s="7"/>
      <c r="S46" s="7" t="s">
        <v>36</v>
      </c>
      <c r="T46" s="7" t="s">
        <v>36</v>
      </c>
      <c r="U46" s="14" t="s">
        <v>139</v>
      </c>
    </row>
    <row r="47" spans="1:23" ht="17" thickBot="1" x14ac:dyDescent="0.25">
      <c r="A47" s="20"/>
      <c r="B47" s="2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3" ht="18" thickTop="1" thickBot="1" x14ac:dyDescent="0.25">
      <c r="A48" s="18" t="s">
        <v>67</v>
      </c>
      <c r="B48" s="3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35" thickTop="1" x14ac:dyDescent="0.2">
      <c r="A49" s="20" t="s">
        <v>68</v>
      </c>
      <c r="B49" s="27"/>
      <c r="C49" s="7" t="s">
        <v>69</v>
      </c>
      <c r="D49" s="7" t="s">
        <v>32</v>
      </c>
      <c r="E49" s="7" t="s">
        <v>31</v>
      </c>
      <c r="F49" s="7" t="s">
        <v>31</v>
      </c>
      <c r="G49" s="7" t="s">
        <v>31</v>
      </c>
      <c r="H49" s="7" t="s">
        <v>31</v>
      </c>
      <c r="I49" s="7" t="s">
        <v>31</v>
      </c>
      <c r="J49" s="7" t="s">
        <v>31</v>
      </c>
      <c r="K49" s="7" t="s">
        <v>31</v>
      </c>
      <c r="L49" s="7" t="s">
        <v>31</v>
      </c>
      <c r="M49" s="7" t="s">
        <v>31</v>
      </c>
      <c r="N49" s="7" t="s">
        <v>31</v>
      </c>
      <c r="O49" s="7" t="s">
        <v>31</v>
      </c>
      <c r="P49" s="7" t="s">
        <v>31</v>
      </c>
      <c r="Q49" s="7" t="s">
        <v>31</v>
      </c>
      <c r="R49" s="7" t="s">
        <v>31</v>
      </c>
      <c r="S49" s="7" t="s">
        <v>31</v>
      </c>
      <c r="T49" s="7" t="s">
        <v>31</v>
      </c>
      <c r="U49" s="7" t="s">
        <v>31</v>
      </c>
    </row>
    <row r="50" spans="1:21" ht="17" thickBot="1" x14ac:dyDescent="0.25">
      <c r="A50" s="20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8" thickTop="1" thickBot="1" x14ac:dyDescent="0.25">
      <c r="A51" s="18" t="s">
        <v>111</v>
      </c>
      <c r="B51" s="3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8" thickTop="1" x14ac:dyDescent="0.2">
      <c r="A52" s="20" t="s">
        <v>70</v>
      </c>
      <c r="B52" s="35"/>
      <c r="C52" s="16">
        <v>52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 t="s">
        <v>71</v>
      </c>
      <c r="K52" s="16">
        <v>0</v>
      </c>
      <c r="L52" s="16">
        <v>5</v>
      </c>
      <c r="M52" s="16"/>
      <c r="N52" s="16">
        <v>5</v>
      </c>
      <c r="O52" s="16">
        <v>0</v>
      </c>
      <c r="P52" s="16">
        <v>3</v>
      </c>
      <c r="Q52" s="16">
        <v>1</v>
      </c>
      <c r="R52" s="16">
        <v>0</v>
      </c>
      <c r="S52" s="16">
        <v>0</v>
      </c>
      <c r="T52" s="16">
        <v>0</v>
      </c>
      <c r="U52" s="16">
        <v>0</v>
      </c>
    </row>
    <row r="53" spans="1:21" ht="35" thickBot="1" x14ac:dyDescent="0.25">
      <c r="A53" s="20" t="s">
        <v>72</v>
      </c>
      <c r="B53" s="27"/>
      <c r="C53" s="7" t="s">
        <v>124</v>
      </c>
      <c r="D53" s="7" t="s">
        <v>36</v>
      </c>
      <c r="E53" s="7" t="s">
        <v>36</v>
      </c>
      <c r="F53" s="7" t="s">
        <v>36</v>
      </c>
      <c r="G53" s="7" t="s">
        <v>36</v>
      </c>
      <c r="H53" s="7" t="s">
        <v>36</v>
      </c>
      <c r="I53" s="7" t="s">
        <v>125</v>
      </c>
      <c r="J53" s="16" t="s">
        <v>123</v>
      </c>
      <c r="K53" s="7" t="s">
        <v>36</v>
      </c>
      <c r="L53" s="7" t="s">
        <v>101</v>
      </c>
      <c r="M53" s="7" t="s">
        <v>122</v>
      </c>
      <c r="N53" s="7" t="s">
        <v>74</v>
      </c>
      <c r="O53" s="7" t="s">
        <v>36</v>
      </c>
      <c r="P53" s="7" t="s">
        <v>92</v>
      </c>
      <c r="Q53" s="7" t="s">
        <v>125</v>
      </c>
      <c r="R53" s="7" t="s">
        <v>36</v>
      </c>
      <c r="S53" s="7" t="s">
        <v>36</v>
      </c>
      <c r="T53" s="7" t="s">
        <v>36</v>
      </c>
      <c r="U53" s="7" t="s">
        <v>36</v>
      </c>
    </row>
    <row r="54" spans="1:21" ht="18" thickTop="1" thickBot="1" x14ac:dyDescent="0.25">
      <c r="A54" s="18" t="s">
        <v>127</v>
      </c>
      <c r="B54" s="3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39" customFormat="1" ht="49" thickTop="1" x14ac:dyDescent="0.2">
      <c r="A55" s="25"/>
      <c r="B55" s="29"/>
      <c r="C55" s="1" t="s">
        <v>128</v>
      </c>
      <c r="D55" s="1" t="s">
        <v>128</v>
      </c>
      <c r="E55" s="1"/>
      <c r="F55" s="1"/>
      <c r="G55" s="1"/>
      <c r="H55" s="1" t="s">
        <v>128</v>
      </c>
      <c r="I55" s="1" t="s">
        <v>128</v>
      </c>
      <c r="J55" s="1"/>
      <c r="K55" s="1"/>
      <c r="L55" s="1"/>
      <c r="M55" s="1"/>
      <c r="N55" s="1" t="s">
        <v>128</v>
      </c>
      <c r="O55" s="1" t="s">
        <v>128</v>
      </c>
      <c r="P55" s="1"/>
      <c r="Q55" s="1"/>
      <c r="R55" s="1"/>
      <c r="S55" s="1"/>
      <c r="T55" s="1"/>
      <c r="U55" s="1" t="s">
        <v>128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</dc:creator>
  <cp:lastModifiedBy>Tracey Kinney</cp:lastModifiedBy>
  <dcterms:created xsi:type="dcterms:W3CDTF">2018-05-03T06:40:57Z</dcterms:created>
  <dcterms:modified xsi:type="dcterms:W3CDTF">2019-03-05T22:10:50Z</dcterms:modified>
</cp:coreProperties>
</file>